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chua_yi_ning_mpa_gov_sg/Documents/Port Statistics/Port Statistics 2026/9. September 2026/"/>
    </mc:Choice>
  </mc:AlternateContent>
  <xr:revisionPtr revIDLastSave="1" documentId="8_{D645EB10-F846-4035-9978-D90FBCB290D2}" xr6:coauthVersionLast="47" xr6:coauthVersionMax="47" xr10:uidLastSave="{BB13B210-F636-436E-9E87-5B385D6E5953}"/>
  <bookViews>
    <workbookView xWindow="28680" yWindow="-120" windowWidth="29040" windowHeight="15720" xr2:uid="{3248ED68-55C8-4AE6-9778-FA8D7333E7AE}"/>
  </bookViews>
  <sheets>
    <sheet name="tanker-arrivals" sheetId="1" r:id="rId1"/>
  </sheets>
  <definedNames>
    <definedName name="month">#REF!</definedName>
    <definedName name="Month5">#REF!</definedName>
    <definedName name="Mth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7" i="1" l="1"/>
  <c r="A15" i="1" s="1"/>
  <c r="A14" i="1" s="1"/>
  <c r="A13" i="1" s="1"/>
  <c r="A12" i="1" s="1"/>
  <c r="A11" i="1" s="1"/>
  <c r="A10" i="1" s="1"/>
  <c r="A9" i="1" s="1"/>
  <c r="A8" i="1" s="1"/>
  <c r="A7" i="1" s="1"/>
  <c r="A6" i="1" s="1"/>
</calcChain>
</file>

<file path=xl/sharedStrings.xml><?xml version="1.0" encoding="utf-8"?>
<sst xmlns="http://schemas.openxmlformats.org/spreadsheetml/2006/main" count="63" uniqueCount="23">
  <si>
    <t>TANKER ARRIVALS (BY NUMBER AND GT)</t>
  </si>
  <si>
    <t>Total</t>
  </si>
  <si>
    <t>Oil Tankers</t>
  </si>
  <si>
    <t>Chemical Tankers</t>
  </si>
  <si>
    <t>LNG &amp; LPG Tankers</t>
  </si>
  <si>
    <t>No.</t>
  </si>
  <si>
    <t>GT ('000)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</si>
  <si>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</si>
  <si>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</si>
  <si>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</si>
  <si>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</si>
  <si>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</si>
  <si>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</si>
  <si>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</si>
  <si>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</si>
  <si>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</si>
  <si>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</si>
  <si>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</si>
  <si>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</si>
  <si>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 Preliminary Estimates</t>
  </si>
  <si>
    <t xml:space="preserve">Note: Figures are based on latest available data at the time of publishing, and may be subject to revision at a later date. </t>
  </si>
  <si>
    <t/>
  </si>
  <si>
    <t>Sep*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</si>
</sst>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5" fillId="0" borderId="0" xfId="1" applyFont="1"/>
  </cellXfs>
  <cellStyles count="2">
    <cellStyle name="Normal" xfId="0" builtinId="0"/>
    <cellStyle name="Normal 2" xfId="1" xr:uid="{2B2CDF17-A074-4CC6-9A62-D9854CE1A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5CCD-6D45-4696-BB89-8E9DBFDE896D}">
  <dimension ref="A1:I46"/>
  <sheetViews>
    <sheetView tabSelected="1" zoomScaleNormal="100" workbookViewId="0">
      <selection activeCell="R15" sqref="R15"/>
    </sheetView>
  </sheetViews>
  <sheetFormatPr defaultRowHeight="15.5" x14ac:dyDescent="0.35"/>
  <cols>
    <col min="1" max="1" width="11.453125" bestFit="1" customWidth="1"/>
    <col min="2" max="9" width="13.453125" style="2" customWidth="1"/>
  </cols>
  <sheetData>
    <row r="1" spans="1:9" x14ac:dyDescent="0.35">
      <c r="A1" s="1" t="s">
        <v>0</v>
      </c>
    </row>
    <row r="3" spans="1:9" x14ac:dyDescent="0.35">
      <c r="A3" s="3"/>
      <c r="B3" s="4" t="s">
        <v>1</v>
      </c>
      <c r="C3" s="4"/>
      <c r="D3" s="4" t="s">
        <v>2</v>
      </c>
      <c r="E3" s="4"/>
      <c r="F3" s="4" t="s">
        <v>3</v>
      </c>
      <c r="G3" s="4"/>
      <c r="H3" s="4" t="s">
        <v>4</v>
      </c>
      <c r="I3" s="4"/>
    </row>
    <row r="4" spans="1:9" x14ac:dyDescent="0.35">
      <c r="A4" s="3"/>
      <c r="B4" s="5" t="s">
        <v>5</v>
      </c>
      <c r="C4" s="5" t="s">
        <v>6</v>
      </c>
      <c r="D4" s="5" t="s">
        <v>5</v>
      </c>
      <c r="E4" s="5" t="s">
        <v>6</v>
      </c>
      <c r="F4" s="5" t="s">
        <v>5</v>
      </c>
      <c r="G4" s="5" t="s">
        <v>6</v>
      </c>
      <c r="H4" s="5" t="s">
        <v>5</v>
      </c>
      <c r="I4" s="5" t="s">
        <v>6</v>
      </c>
    </row>
    <row r="5" spans="1:9" x14ac:dyDescent="0.35">
      <c r="A5" s="3"/>
      <c r="B5" s="6"/>
      <c r="C5" s="6"/>
      <c r="D5" s="6"/>
      <c r="E5" s="6"/>
      <c r="F5" s="6"/>
      <c r="G5" s="6"/>
      <c r="H5" s="6"/>
      <c r="I5" s="6"/>
    </row>
    <row r="6" spans="1:9" x14ac:dyDescent="0.35">
      <c r="A6" s="7">
        <f t="shared" ref="A6:A14" si="0">A7-1</f>
        <v>2016</v>
      </c>
      <c r="B6" s="8">
        <v>23695</v>
      </c>
      <c r="C6" s="8">
        <v>780848.95</v>
      </c>
      <c r="D6" s="8">
        <v>15805</v>
      </c>
      <c r="E6" s="8">
        <v>620755.82999999996</v>
      </c>
      <c r="F6" s="8">
        <v>5209</v>
      </c>
      <c r="G6" s="8">
        <v>60336.25</v>
      </c>
      <c r="H6" s="8">
        <v>2681</v>
      </c>
      <c r="I6" s="8">
        <v>99756.88</v>
      </c>
    </row>
    <row r="7" spans="1:9" x14ac:dyDescent="0.35">
      <c r="A7" s="7">
        <f t="shared" si="0"/>
        <v>2017</v>
      </c>
      <c r="B7" s="8">
        <v>24411</v>
      </c>
      <c r="C7" s="8">
        <v>875840.91</v>
      </c>
      <c r="D7" s="8">
        <v>16894</v>
      </c>
      <c r="E7" s="8">
        <v>702924.61</v>
      </c>
      <c r="F7" s="8">
        <v>4763</v>
      </c>
      <c r="G7" s="8">
        <v>56268.43</v>
      </c>
      <c r="H7" s="8">
        <v>2754</v>
      </c>
      <c r="I7" s="8">
        <v>116647.87</v>
      </c>
    </row>
    <row r="8" spans="1:9" x14ac:dyDescent="0.35">
      <c r="A8" s="7">
        <f t="shared" si="0"/>
        <v>2018</v>
      </c>
      <c r="B8" s="8">
        <v>24165</v>
      </c>
      <c r="C8" s="8">
        <v>881621.44</v>
      </c>
      <c r="D8" s="8">
        <v>16858</v>
      </c>
      <c r="E8" s="8">
        <v>684875.23</v>
      </c>
      <c r="F8" s="8">
        <v>4366</v>
      </c>
      <c r="G8" s="8">
        <v>53805.73</v>
      </c>
      <c r="H8" s="8">
        <v>2941</v>
      </c>
      <c r="I8" s="8">
        <v>142940.48000000001</v>
      </c>
    </row>
    <row r="9" spans="1:9" x14ac:dyDescent="0.35">
      <c r="A9" s="7">
        <f t="shared" si="0"/>
        <v>2019</v>
      </c>
      <c r="B9" s="8">
        <v>25059</v>
      </c>
      <c r="C9" s="8">
        <v>929854.49</v>
      </c>
      <c r="D9" s="8">
        <v>17814</v>
      </c>
      <c r="E9" s="8">
        <v>731759.41</v>
      </c>
      <c r="F9" s="8">
        <v>4431</v>
      </c>
      <c r="G9" s="8">
        <v>56039.519999999997</v>
      </c>
      <c r="H9" s="8">
        <v>2814</v>
      </c>
      <c r="I9" s="8">
        <v>142055.56</v>
      </c>
    </row>
    <row r="10" spans="1:9" x14ac:dyDescent="0.35">
      <c r="A10" s="7">
        <f t="shared" si="0"/>
        <v>2020</v>
      </c>
      <c r="B10" s="8">
        <v>26357</v>
      </c>
      <c r="C10" s="8">
        <v>1012404.13</v>
      </c>
      <c r="D10" s="8">
        <v>19186</v>
      </c>
      <c r="E10" s="8">
        <v>824806.14</v>
      </c>
      <c r="F10" s="8">
        <v>4712</v>
      </c>
      <c r="G10" s="8">
        <v>63952.9</v>
      </c>
      <c r="H10" s="8">
        <v>2459</v>
      </c>
      <c r="I10" s="8">
        <v>123645.09</v>
      </c>
    </row>
    <row r="11" spans="1:9" x14ac:dyDescent="0.35">
      <c r="A11" s="7">
        <f t="shared" si="0"/>
        <v>2021</v>
      </c>
      <c r="B11" s="8">
        <v>24342</v>
      </c>
      <c r="C11" s="8">
        <v>1024541.56</v>
      </c>
      <c r="D11" s="8">
        <v>17569</v>
      </c>
      <c r="E11" s="8">
        <v>825790.62</v>
      </c>
      <c r="F11" s="8">
        <v>4435</v>
      </c>
      <c r="G11" s="8">
        <v>61561.84</v>
      </c>
      <c r="H11" s="8">
        <v>2338</v>
      </c>
      <c r="I11" s="8">
        <v>137189.10999999999</v>
      </c>
    </row>
    <row r="12" spans="1:9" x14ac:dyDescent="0.35">
      <c r="A12" s="7">
        <f t="shared" si="0"/>
        <v>2022</v>
      </c>
      <c r="B12" s="8">
        <v>24129</v>
      </c>
      <c r="C12" s="8">
        <v>1026639</v>
      </c>
      <c r="D12" s="8">
        <v>17288</v>
      </c>
      <c r="E12" s="8">
        <v>817157.91</v>
      </c>
      <c r="F12" s="8">
        <v>4340</v>
      </c>
      <c r="G12" s="8">
        <v>60183.54</v>
      </c>
      <c r="H12" s="8">
        <v>2501</v>
      </c>
      <c r="I12" s="8">
        <v>149297.56</v>
      </c>
    </row>
    <row r="13" spans="1:9" x14ac:dyDescent="0.35">
      <c r="A13" s="7">
        <f t="shared" si="0"/>
        <v>2023</v>
      </c>
      <c r="B13" s="8">
        <v>24763</v>
      </c>
      <c r="C13" s="8">
        <v>1014607.58</v>
      </c>
      <c r="D13" s="8">
        <v>17778</v>
      </c>
      <c r="E13" s="8">
        <v>805259.98</v>
      </c>
      <c r="F13" s="8">
        <v>4557</v>
      </c>
      <c r="G13" s="8">
        <v>65295.3</v>
      </c>
      <c r="H13" s="8">
        <v>2428</v>
      </c>
      <c r="I13" s="8">
        <v>144052.29</v>
      </c>
    </row>
    <row r="14" spans="1:9" x14ac:dyDescent="0.35">
      <c r="A14" s="7">
        <f t="shared" si="0"/>
        <v>2024</v>
      </c>
      <c r="B14" s="8">
        <v>25802</v>
      </c>
      <c r="C14" s="8">
        <v>1009324.78</v>
      </c>
      <c r="D14" s="8">
        <v>18843</v>
      </c>
      <c r="E14" s="8">
        <v>791184.13</v>
      </c>
      <c r="F14" s="8">
        <v>4416</v>
      </c>
      <c r="G14" s="8">
        <v>63455.4</v>
      </c>
      <c r="H14" s="8">
        <v>2543</v>
      </c>
      <c r="I14" s="8">
        <v>154685.26</v>
      </c>
    </row>
    <row r="15" spans="1:9" x14ac:dyDescent="0.35">
      <c r="A15" s="7">
        <f>A17</f>
        <v>2025</v>
      </c>
      <c r="B15" s="8">
        <v>25894</v>
      </c>
      <c r="C15" s="8">
        <v>966563.48</v>
      </c>
      <c r="D15" s="8">
        <v>18982</v>
      </c>
      <c r="E15" s="8">
        <v>753822.11</v>
      </c>
      <c r="F15" s="8">
        <v>4454</v>
      </c>
      <c r="G15" s="8">
        <v>64985.21</v>
      </c>
      <c r="H15" s="8">
        <v>2458</v>
      </c>
      <c r="I15" s="8">
        <v>147756.16</v>
      </c>
    </row>
    <row r="16" spans="1:9" x14ac:dyDescent="0.35">
      <c r="A16" s="9"/>
      <c r="B16" s="8"/>
      <c r="C16" s="8"/>
      <c r="D16" s="8"/>
      <c r="E16" s="8"/>
      <c r="F16" s="8"/>
      <c r="G16" s="8"/>
      <c r="H16" s="8"/>
      <c r="I16" s="8"/>
    </row>
    <row r="17" spans="1:9" x14ac:dyDescent="0.35">
      <c r="A17" s="7">
        <f>A31-1</f>
        <v>2025</v>
      </c>
      <c r="B17" s="8"/>
      <c r="C17" s="8"/>
      <c r="D17" s="8"/>
      <c r="E17" s="8"/>
      <c r="F17" s="8"/>
      <c r="G17" s="8"/>
      <c r="H17" s="8"/>
      <c r="I17" s="8"/>
    </row>
    <row r="18" spans="1:9" x14ac:dyDescent="0.35">
      <c r="A18" s="10" t="s">
        <v>7</v>
      </c>
      <c r="B18" s="8">
        <v>2172</v>
      </c>
      <c r="C18" s="8">
        <v>82577.570000000007</v>
      </c>
      <c r="D18" s="8">
        <v>1587</v>
      </c>
      <c r="E18" s="8">
        <v>64822.04</v>
      </c>
      <c r="F18" s="8">
        <v>371</v>
      </c>
      <c r="G18" s="8">
        <v>5524.22</v>
      </c>
      <c r="H18" s="8">
        <v>214</v>
      </c>
      <c r="I18" s="8">
        <v>12231.31</v>
      </c>
    </row>
    <row r="19" spans="1:9" x14ac:dyDescent="0.35">
      <c r="A19" s="10" t="s">
        <v>8</v>
      </c>
      <c r="B19" s="8">
        <v>1900</v>
      </c>
      <c r="C19" s="8">
        <v>68819.539999999994</v>
      </c>
      <c r="D19" s="8">
        <v>1377</v>
      </c>
      <c r="E19" s="8">
        <v>53350.99</v>
      </c>
      <c r="F19" s="8">
        <v>348</v>
      </c>
      <c r="G19" s="8">
        <v>5190.8500000000004</v>
      </c>
      <c r="H19" s="8">
        <v>175</v>
      </c>
      <c r="I19" s="8">
        <v>10277.709999999999</v>
      </c>
    </row>
    <row r="20" spans="1:9" x14ac:dyDescent="0.35">
      <c r="A20" s="10" t="s">
        <v>9</v>
      </c>
      <c r="B20" s="8">
        <v>2078</v>
      </c>
      <c r="C20" s="8">
        <v>80083.12</v>
      </c>
      <c r="D20" s="8">
        <v>1504</v>
      </c>
      <c r="E20" s="8">
        <v>62896.14</v>
      </c>
      <c r="F20" s="8">
        <v>371</v>
      </c>
      <c r="G20" s="8">
        <v>5330.63</v>
      </c>
      <c r="H20" s="8">
        <v>203</v>
      </c>
      <c r="I20" s="8">
        <v>11856.35</v>
      </c>
    </row>
    <row r="21" spans="1:9" x14ac:dyDescent="0.35">
      <c r="A21" s="10" t="s">
        <v>10</v>
      </c>
      <c r="B21" s="8">
        <v>2056</v>
      </c>
      <c r="C21" s="8">
        <v>77025.59</v>
      </c>
      <c r="D21" s="8">
        <v>1483</v>
      </c>
      <c r="E21" s="8">
        <v>59760.09</v>
      </c>
      <c r="F21" s="8">
        <v>361</v>
      </c>
      <c r="G21" s="8">
        <v>5072.4799999999996</v>
      </c>
      <c r="H21" s="8">
        <v>212</v>
      </c>
      <c r="I21" s="8">
        <v>12193.03</v>
      </c>
    </row>
    <row r="22" spans="1:9" x14ac:dyDescent="0.35">
      <c r="A22" s="10" t="s">
        <v>11</v>
      </c>
      <c r="B22" s="8">
        <v>2181</v>
      </c>
      <c r="C22" s="8">
        <v>81774.61</v>
      </c>
      <c r="D22" s="8">
        <v>1586</v>
      </c>
      <c r="E22" s="8">
        <v>62975.19</v>
      </c>
      <c r="F22" s="8">
        <v>376</v>
      </c>
      <c r="G22" s="8">
        <v>5625.6</v>
      </c>
      <c r="H22" s="8">
        <v>219</v>
      </c>
      <c r="I22" s="8">
        <v>13173.82</v>
      </c>
    </row>
    <row r="23" spans="1:9" x14ac:dyDescent="0.35">
      <c r="A23" s="10" t="s">
        <v>12</v>
      </c>
      <c r="B23" s="8">
        <v>2158</v>
      </c>
      <c r="C23" s="8">
        <v>80341.850000000006</v>
      </c>
      <c r="D23" s="8">
        <v>1590</v>
      </c>
      <c r="E23" s="8">
        <v>62677.89</v>
      </c>
      <c r="F23" s="8">
        <v>358</v>
      </c>
      <c r="G23" s="8">
        <v>5091.1899999999996</v>
      </c>
      <c r="H23" s="8">
        <v>210</v>
      </c>
      <c r="I23" s="8">
        <v>12572.77</v>
      </c>
    </row>
    <row r="24" spans="1:9" x14ac:dyDescent="0.35">
      <c r="A24" s="10" t="s">
        <v>13</v>
      </c>
      <c r="B24" s="8">
        <v>2259</v>
      </c>
      <c r="C24" s="8">
        <v>85113.18</v>
      </c>
      <c r="D24" s="8">
        <v>1682</v>
      </c>
      <c r="E24" s="8">
        <v>67031.63</v>
      </c>
      <c r="F24" s="8">
        <v>366</v>
      </c>
      <c r="G24" s="8">
        <v>5230.75</v>
      </c>
      <c r="H24" s="8">
        <v>211</v>
      </c>
      <c r="I24" s="8">
        <v>12850.8</v>
      </c>
    </row>
    <row r="25" spans="1:9" x14ac:dyDescent="0.35">
      <c r="A25" s="10" t="s">
        <v>14</v>
      </c>
      <c r="B25" s="8">
        <v>2269</v>
      </c>
      <c r="C25" s="8">
        <v>85252.33</v>
      </c>
      <c r="D25" s="8">
        <v>1689</v>
      </c>
      <c r="E25" s="8">
        <v>66079.56</v>
      </c>
      <c r="F25" s="8">
        <v>363</v>
      </c>
      <c r="G25" s="8">
        <v>5437.22</v>
      </c>
      <c r="H25" s="8">
        <v>217</v>
      </c>
      <c r="I25" s="8">
        <v>13735.55</v>
      </c>
    </row>
    <row r="26" spans="1:9" x14ac:dyDescent="0.35">
      <c r="A26" s="10" t="s">
        <v>15</v>
      </c>
      <c r="B26" s="8">
        <v>2143</v>
      </c>
      <c r="C26" s="8">
        <v>76644.899999999994</v>
      </c>
      <c r="D26" s="8">
        <v>1554</v>
      </c>
      <c r="E26" s="8">
        <v>58459.88</v>
      </c>
      <c r="F26" s="8">
        <v>393</v>
      </c>
      <c r="G26" s="8">
        <v>5467.78</v>
      </c>
      <c r="H26" s="8">
        <v>196</v>
      </c>
      <c r="I26" s="8">
        <v>12717.23</v>
      </c>
    </row>
    <row r="27" spans="1:9" x14ac:dyDescent="0.35">
      <c r="A27" s="10" t="s">
        <v>16</v>
      </c>
      <c r="B27" s="8">
        <v>2259</v>
      </c>
      <c r="C27" s="8">
        <v>81598.19</v>
      </c>
      <c r="D27" s="8">
        <v>1715</v>
      </c>
      <c r="E27" s="8">
        <v>66237.509999999995</v>
      </c>
      <c r="F27" s="8">
        <v>361</v>
      </c>
      <c r="G27" s="8">
        <v>5207.8</v>
      </c>
      <c r="H27" s="8">
        <v>183</v>
      </c>
      <c r="I27" s="8">
        <v>10152.89</v>
      </c>
    </row>
    <row r="28" spans="1:9" x14ac:dyDescent="0.35">
      <c r="A28" s="10" t="s">
        <v>17</v>
      </c>
      <c r="B28" s="8">
        <v>2171</v>
      </c>
      <c r="C28" s="8">
        <v>80902.67</v>
      </c>
      <c r="D28" s="8">
        <v>1597</v>
      </c>
      <c r="E28" s="8">
        <v>63819.34</v>
      </c>
      <c r="F28" s="8">
        <v>380</v>
      </c>
      <c r="G28" s="8">
        <v>5556.06</v>
      </c>
      <c r="H28" s="8">
        <v>194</v>
      </c>
      <c r="I28" s="8">
        <v>11527.27</v>
      </c>
    </row>
    <row r="29" spans="1:9" x14ac:dyDescent="0.35">
      <c r="A29" s="10" t="s">
        <v>18</v>
      </c>
      <c r="B29" s="8">
        <v>2248</v>
      </c>
      <c r="C29" s="8">
        <v>86429.94</v>
      </c>
      <c r="D29" s="8">
        <v>1618</v>
      </c>
      <c r="E29" s="8">
        <v>65711.86</v>
      </c>
      <c r="F29" s="8">
        <v>406</v>
      </c>
      <c r="G29" s="8">
        <v>6250.64</v>
      </c>
      <c r="H29" s="8">
        <v>224</v>
      </c>
      <c r="I29" s="8">
        <v>14467.44</v>
      </c>
    </row>
    <row r="30" spans="1:9" x14ac:dyDescent="0.35">
      <c r="A30" s="9"/>
      <c r="B30" s="8"/>
      <c r="C30" s="8"/>
      <c r="D30" s="8"/>
      <c r="E30" s="8"/>
      <c r="F30" s="8"/>
      <c r="G30" s="8"/>
      <c r="H30" s="8"/>
      <c r="I30" s="8"/>
    </row>
    <row r="31" spans="1:9" x14ac:dyDescent="0.35">
      <c r="A31" s="7">
        <v>2026</v>
      </c>
      <c r="B31" s="8"/>
      <c r="C31" s="8"/>
      <c r="D31" s="8"/>
      <c r="E31" s="8"/>
      <c r="F31" s="8"/>
      <c r="G31" s="8"/>
      <c r="H31" s="8"/>
      <c r="I31" s="8"/>
    </row>
    <row r="32" spans="1:9" x14ac:dyDescent="0.35">
      <c r="A32" s="10" t="s">
        <v>7</v>
      </c>
      <c r="B32" s="8">
        <v>2282</v>
      </c>
      <c r="C32" s="8">
        <v>83182.720000000001</v>
      </c>
      <c r="D32" s="8">
        <v>1688</v>
      </c>
      <c r="E32" s="8">
        <v>66143.75</v>
      </c>
      <c r="F32" s="8">
        <v>396</v>
      </c>
      <c r="G32" s="8">
        <v>5480.65</v>
      </c>
      <c r="H32" s="8">
        <v>198</v>
      </c>
      <c r="I32" s="8">
        <v>11558.31</v>
      </c>
    </row>
    <row r="33" spans="1:9" x14ac:dyDescent="0.35">
      <c r="A33" s="10" t="s">
        <v>8</v>
      </c>
      <c r="B33" s="8">
        <v>2084</v>
      </c>
      <c r="C33" s="8">
        <v>72165.62</v>
      </c>
      <c r="D33" s="8">
        <v>1503</v>
      </c>
      <c r="E33" s="8">
        <v>57008.97</v>
      </c>
      <c r="F33" s="8">
        <v>418</v>
      </c>
      <c r="G33" s="8">
        <v>6328.89</v>
      </c>
      <c r="H33" s="8">
        <v>163</v>
      </c>
      <c r="I33" s="8">
        <v>8827.75</v>
      </c>
    </row>
    <row r="34" spans="1:9" x14ac:dyDescent="0.35">
      <c r="A34" s="10" t="s">
        <v>9</v>
      </c>
      <c r="B34" s="8">
        <v>2302</v>
      </c>
      <c r="C34" s="8">
        <v>85291.88</v>
      </c>
      <c r="D34" s="8">
        <v>1651</v>
      </c>
      <c r="E34" s="8">
        <v>67334.399999999994</v>
      </c>
      <c r="F34" s="8">
        <v>431</v>
      </c>
      <c r="G34" s="8">
        <v>6149.94</v>
      </c>
      <c r="H34" s="8">
        <v>220</v>
      </c>
      <c r="I34" s="8">
        <v>11807.54</v>
      </c>
    </row>
    <row r="35" spans="1:9" x14ac:dyDescent="0.35">
      <c r="A35" s="10" t="s">
        <v>10</v>
      </c>
      <c r="B35" s="8">
        <v>2085</v>
      </c>
      <c r="C35" s="8">
        <v>73398.28</v>
      </c>
      <c r="D35" s="8">
        <v>1432</v>
      </c>
      <c r="E35" s="8">
        <v>54246.09</v>
      </c>
      <c r="F35" s="8">
        <v>447</v>
      </c>
      <c r="G35" s="8">
        <v>6475.62</v>
      </c>
      <c r="H35" s="8">
        <v>206</v>
      </c>
      <c r="I35" s="8">
        <v>12676.57</v>
      </c>
    </row>
    <row r="36" spans="1:9" x14ac:dyDescent="0.35">
      <c r="A36" s="10" t="s">
        <v>11</v>
      </c>
      <c r="B36" s="8">
        <v>2332</v>
      </c>
      <c r="C36" s="8">
        <v>82280.92</v>
      </c>
      <c r="D36" s="8">
        <v>1658</v>
      </c>
      <c r="E36" s="8">
        <v>61811.86</v>
      </c>
      <c r="F36" s="8">
        <v>457</v>
      </c>
      <c r="G36" s="8">
        <v>6364.3</v>
      </c>
      <c r="H36" s="8">
        <v>217</v>
      </c>
      <c r="I36" s="8">
        <v>14104.76</v>
      </c>
    </row>
    <row r="37" spans="1:9" x14ac:dyDescent="0.35">
      <c r="A37" s="10" t="s">
        <v>12</v>
      </c>
      <c r="B37" s="8">
        <v>2251</v>
      </c>
      <c r="C37" s="8">
        <v>79099.34</v>
      </c>
      <c r="D37" s="8">
        <v>1591</v>
      </c>
      <c r="E37" s="8">
        <v>59740.2</v>
      </c>
      <c r="F37" s="8">
        <v>463</v>
      </c>
      <c r="G37" s="8">
        <v>6238.64</v>
      </c>
      <c r="H37" s="8">
        <v>197</v>
      </c>
      <c r="I37" s="8">
        <v>13120.5</v>
      </c>
    </row>
    <row r="38" spans="1:9" x14ac:dyDescent="0.35">
      <c r="A38" s="10" t="s">
        <v>13</v>
      </c>
      <c r="B38" s="8">
        <v>2267</v>
      </c>
      <c r="C38" s="8">
        <v>84024.44</v>
      </c>
      <c r="D38" s="8">
        <v>1568</v>
      </c>
      <c r="E38" s="8">
        <v>62612.22</v>
      </c>
      <c r="F38" s="8">
        <v>468</v>
      </c>
      <c r="G38" s="8">
        <v>6382.84</v>
      </c>
      <c r="H38" s="8">
        <v>231</v>
      </c>
      <c r="I38" s="8">
        <v>15029.37</v>
      </c>
    </row>
    <row r="39" spans="1:9" x14ac:dyDescent="0.35">
      <c r="A39" s="10" t="s">
        <v>14</v>
      </c>
      <c r="B39" s="8">
        <v>2203</v>
      </c>
      <c r="C39" s="8">
        <v>82190.850000000006</v>
      </c>
      <c r="D39" s="8">
        <v>1542</v>
      </c>
      <c r="E39" s="8">
        <v>63532.56</v>
      </c>
      <c r="F39" s="8">
        <v>458</v>
      </c>
      <c r="G39" s="8">
        <v>6347.36</v>
      </c>
      <c r="H39" s="8">
        <v>203</v>
      </c>
      <c r="I39" s="8">
        <v>12310.93</v>
      </c>
    </row>
    <row r="40" spans="1:9" x14ac:dyDescent="0.35">
      <c r="A40" s="10" t="s">
        <v>22</v>
      </c>
      <c r="B40" s="8">
        <v>2150</v>
      </c>
      <c r="C40" s="8">
        <v>79268.14</v>
      </c>
      <c r="D40" s="8">
        <v>1466</v>
      </c>
      <c r="E40" s="8">
        <v>59775.69</v>
      </c>
      <c r="F40" s="8">
        <v>473</v>
      </c>
      <c r="G40" s="8">
        <v>6321.09</v>
      </c>
      <c r="H40" s="8">
        <v>211</v>
      </c>
      <c r="I40" s="8">
        <v>13171.36</v>
      </c>
    </row>
    <row r="41" spans="1:9" x14ac:dyDescent="0.35">
      <c r="A41" s="10" t="s">
        <v>16</v>
      </c>
      <c r="B41" s="8" t="s">
        <v>21</v>
      </c>
      <c r="C41" s="8" t="s">
        <v>21</v>
      </c>
      <c r="D41" s="8" t="s">
        <v>21</v>
      </c>
      <c r="E41" s="8" t="s">
        <v>21</v>
      </c>
      <c r="F41" s="8" t="s">
        <v>21</v>
      </c>
      <c r="G41" s="8" t="s">
        <v>21</v>
      </c>
      <c r="H41" s="8" t="s">
        <v>21</v>
      </c>
      <c r="I41" s="8" t="s">
        <v>21</v>
      </c>
    </row>
    <row r="42" spans="1:9" x14ac:dyDescent="0.35">
      <c r="A42" s="10" t="s">
        <v>17</v>
      </c>
      <c r="B42" s="8" t="s">
        <v>21</v>
      </c>
      <c r="C42" s="8" t="s">
        <v>21</v>
      </c>
      <c r="D42" s="8" t="s">
        <v>21</v>
      </c>
      <c r="E42" s="8" t="s">
        <v>21</v>
      </c>
      <c r="F42" s="8" t="s">
        <v>21</v>
      </c>
      <c r="G42" s="8" t="s">
        <v>21</v>
      </c>
      <c r="H42" s="8" t="s">
        <v>21</v>
      </c>
      <c r="I42" s="8" t="s">
        <v>21</v>
      </c>
    </row>
    <row r="43" spans="1:9" x14ac:dyDescent="0.35">
      <c r="A43" s="10" t="s">
        <v>18</v>
      </c>
      <c r="B43" s="8" t="s">
        <v>21</v>
      </c>
      <c r="C43" s="8" t="s">
        <v>21</v>
      </c>
      <c r="D43" s="8" t="s">
        <v>21</v>
      </c>
      <c r="E43" s="8" t="s">
        <v>21</v>
      </c>
      <c r="F43" s="8" t="s">
        <v>21</v>
      </c>
      <c r="G43" s="8" t="s">
        <v>21</v>
      </c>
      <c r="H43" s="8" t="s">
        <v>21</v>
      </c>
      <c r="I43" s="8" t="s">
        <v>21</v>
      </c>
    </row>
    <row r="45" spans="1:9" x14ac:dyDescent="0.35">
      <c r="A45" s="11" t="s">
        <v>19</v>
      </c>
    </row>
    <row r="46" spans="1:9" x14ac:dyDescent="0.35">
      <c r="A46" s="11" t="s">
        <v>20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tanker-arrivals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Ning CHUA (MPA)</dc:creator>
  <cp:lastModifiedBy>Yi Ning CHUA (MPA)</cp:lastModifiedBy>
  <dcterms:created xsi:type="dcterms:W3CDTF">2026-10-14T04:42:11Z</dcterms:created>
  <dcterms:modified xsi:type="dcterms:W3CDTF">2026-10-14T04:45:11Z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2026-10-14T04:45:00Z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69f699ec-97fe-42bf-af07-338617b8fcb6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