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ccprod-my.sharepoint.com/personal/chua_yi_ning_mpa_gov_sg/Documents/Port Statistics/Port Statistics 2026/9. September 2026/"/>
    </mc:Choice>
  </mc:AlternateContent>
  <xr:revisionPtr revIDLastSave="0" documentId="13_ncr:b_{EA51D9AC-BB7F-431D-985A-42258C7BAB3A}" xr6:coauthVersionLast="47" xr6:coauthVersionMax="47" xr10:uidLastSave="{00000000-0000-0000-0000-000000000000}"/>
  <bookViews>
    <workbookView xWindow="28680" yWindow="-120" windowWidth="29040" windowHeight="15720" xr2:uid="{7F52F13B-5F02-48D6-AC78-B34CED234D81}"/>
  </bookViews>
  <sheets>
    <sheet name="registry" sheetId="1" r:id="rId1"/>
  </sheets>
  <definedNames>
    <definedName name="month">#REF!</definedName>
    <definedName name="Month5">#REF!</definedName>
    <definedName name="Mth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6" i="1" l="1"/>
  <c r="A14" i="1" s="1"/>
  <c r="A13" i="1" s="1"/>
  <c r="A12" i="1" s="1"/>
  <c r="A11" i="1" s="1"/>
  <c r="A10" i="1" s="1"/>
  <c r="A9" i="1" s="1"/>
  <c r="A8" i="1" s="1"/>
  <c r="A7" i="1" s="1"/>
  <c r="A6" i="1" s="1"/>
  <c r="A5" i="1" s="1"/>
</calcChain>
</file>

<file path=xl/sharedStrings.xml><?xml version="1.0" encoding="utf-8"?>
<sst xmlns="http://schemas.openxmlformats.org/spreadsheetml/2006/main" count="40" uniqueCount="24">
  <si>
    <t>SINGAPORE REGISTRY OF SHIPS (as at end of the period)</t>
  </si>
  <si>
    <t>Number</t>
  </si>
  <si>
    <t>'000 GT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</si>
  <si>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</si>
  <si>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</si>
  <si>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</si>
  <si>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</si>
  <si>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</si>
  <si>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</si>
  <si>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</si>
  <si>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</si>
  <si>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</si>
  <si>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</si>
  <si>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</si>
  <si>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</si>
  <si>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*Preliminary Estimates</t>
  </si>
  <si>
    <t xml:space="preserve">Note: Figures are based on latest available data at the time of publishing, and may be subject to revision at a later date. </t>
  </si>
  <si>
    <t>4,717</t>
  </si>
  <si>
    <t>4,437</t>
  </si>
  <si>
    <t>4,275</t>
  </si>
  <si>
    <t>4,090</t>
  </si>
  <si>
    <t>4,023</t>
  </si>
  <si>
    <t/>
  </si>
  <si>
    <t>Sep*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</si>
</sst>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3" fontId="0" fillId="0" borderId="0" xfId="0" applyNumberFormat="1"/>
    <xf numFmtId="0" fontId="4" fillId="0" borderId="0" xfId="1" applyFont="1"/>
  </cellXfs>
  <cellStyles count="2">
    <cellStyle name="Normal" xfId="0" builtinId="0"/>
    <cellStyle name="Normal 2" xfId="1" xr:uid="{FCC0BC4E-B4F3-4F6D-87CA-D31F8E6C0E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DB2E9-B133-4A74-8447-F3A870E50998}">
  <dimension ref="A1:E45"/>
  <sheetViews>
    <sheetView tabSelected="1" topLeftCell="A14" workbookViewId="0">
      <selection activeCell="K29" sqref="K29"/>
    </sheetView>
  </sheetViews>
  <sheetFormatPr defaultRowHeight="14.5" x14ac:dyDescent="0.35"/>
  <cols>
    <col min="2" max="2" width="12.453125" customWidth="1"/>
    <col min="3" max="3" width="11.54296875" customWidth="1"/>
  </cols>
  <sheetData>
    <row r="1" spans="1:3" ht="15.5" x14ac:dyDescent="0.35">
      <c r="A1" s="1" t="s">
        <v>0</v>
      </c>
      <c r="B1" s="2"/>
    </row>
    <row r="2" spans="1:3" ht="15.5" x14ac:dyDescent="0.35">
      <c r="A2" s="2"/>
      <c r="B2" s="2"/>
    </row>
    <row r="3" spans="1:3" ht="15.5" x14ac:dyDescent="0.35">
      <c r="A3" s="3"/>
      <c r="B3" s="4" t="s">
        <v>1</v>
      </c>
      <c r="C3" s="5" t="s">
        <v>2</v>
      </c>
    </row>
    <row r="4" spans="1:3" ht="15.5" x14ac:dyDescent="0.35">
      <c r="A4" s="6"/>
      <c r="B4" s="6"/>
      <c r="C4" s="7"/>
    </row>
    <row r="5" spans="1:3" ht="15.5" x14ac:dyDescent="0.35">
      <c r="A5" s="8">
        <f t="shared" ref="A5:A12" si="0">A6-1</f>
        <v>2016</v>
      </c>
      <c r="B5" s="9" t="s">
        <v>17</v>
      </c>
      <c r="C5" s="9">
        <v>88022.63</v>
      </c>
    </row>
    <row r="6" spans="1:3" ht="15.5" x14ac:dyDescent="0.35">
      <c r="A6" s="8">
        <f t="shared" si="0"/>
        <v>2017</v>
      </c>
      <c r="B6" s="9">
        <v>4578</v>
      </c>
      <c r="C6" s="9">
        <v>88807.53</v>
      </c>
    </row>
    <row r="7" spans="1:3" ht="15.5" x14ac:dyDescent="0.35">
      <c r="A7" s="8">
        <f t="shared" si="0"/>
        <v>2018</v>
      </c>
      <c r="B7" s="9">
        <v>4456</v>
      </c>
      <c r="C7" s="9">
        <v>90943.83</v>
      </c>
    </row>
    <row r="8" spans="1:3" ht="15.5" x14ac:dyDescent="0.35">
      <c r="A8" s="8">
        <f t="shared" si="0"/>
        <v>2019</v>
      </c>
      <c r="B8" s="9" t="s">
        <v>18</v>
      </c>
      <c r="C8" s="9">
        <v>97320.05</v>
      </c>
    </row>
    <row r="9" spans="1:3" ht="15.5" x14ac:dyDescent="0.35">
      <c r="A9" s="8">
        <f t="shared" si="0"/>
        <v>2020</v>
      </c>
      <c r="B9" s="9" t="s">
        <v>19</v>
      </c>
      <c r="C9" s="9">
        <v>94997.92</v>
      </c>
    </row>
    <row r="10" spans="1:3" ht="15.5" x14ac:dyDescent="0.35">
      <c r="A10" s="8">
        <f t="shared" si="0"/>
        <v>2021</v>
      </c>
      <c r="B10" s="9" t="s">
        <v>20</v>
      </c>
      <c r="C10" s="9">
        <v>92336.47</v>
      </c>
    </row>
    <row r="11" spans="1:3" ht="15.5" x14ac:dyDescent="0.35">
      <c r="A11" s="8">
        <f t="shared" si="0"/>
        <v>2022</v>
      </c>
      <c r="B11" s="9" t="s">
        <v>21</v>
      </c>
      <c r="C11" s="9">
        <v>95471.87</v>
      </c>
    </row>
    <row r="12" spans="1:3" ht="15.5" x14ac:dyDescent="0.35">
      <c r="A12" s="8">
        <f t="shared" si="0"/>
        <v>2023</v>
      </c>
      <c r="B12" s="9">
        <v>3976</v>
      </c>
      <c r="C12" s="9">
        <v>99557.09</v>
      </c>
    </row>
    <row r="13" spans="1:3" ht="15.5" x14ac:dyDescent="0.35">
      <c r="A13" s="8">
        <f>A14-1</f>
        <v>2024</v>
      </c>
      <c r="B13" s="9">
        <v>3966</v>
      </c>
      <c r="C13" s="9">
        <v>108017.36</v>
      </c>
    </row>
    <row r="14" spans="1:3" ht="15.5" x14ac:dyDescent="0.35">
      <c r="A14" s="8">
        <f>A16</f>
        <v>2025</v>
      </c>
      <c r="B14" s="9">
        <v>4372</v>
      </c>
      <c r="C14" s="9">
        <v>137457.57999999999</v>
      </c>
    </row>
    <row r="15" spans="1:3" ht="15.5" x14ac:dyDescent="0.35">
      <c r="A15" s="6"/>
      <c r="B15" s="10"/>
      <c r="C15" s="10"/>
    </row>
    <row r="16" spans="1:3" ht="15.5" x14ac:dyDescent="0.35">
      <c r="A16" s="11">
        <f>A30-1</f>
        <v>2025</v>
      </c>
      <c r="B16" s="10"/>
      <c r="C16" s="10"/>
    </row>
    <row r="17" spans="1:5" ht="15.5" x14ac:dyDescent="0.35">
      <c r="A17" s="12" t="s">
        <v>3</v>
      </c>
      <c r="B17" s="9">
        <v>3986</v>
      </c>
      <c r="C17" s="9">
        <v>108675.23</v>
      </c>
    </row>
    <row r="18" spans="1:5" ht="15.5" x14ac:dyDescent="0.35">
      <c r="A18" s="12" t="s">
        <v>4</v>
      </c>
      <c r="B18" s="9">
        <v>3989</v>
      </c>
      <c r="C18" s="9">
        <v>108937.58</v>
      </c>
    </row>
    <row r="19" spans="1:5" ht="15.5" x14ac:dyDescent="0.35">
      <c r="A19" s="12" t="s">
        <v>5</v>
      </c>
      <c r="B19" s="9">
        <v>4013</v>
      </c>
      <c r="C19" s="9">
        <v>110229.11</v>
      </c>
    </row>
    <row r="20" spans="1:5" ht="15.5" x14ac:dyDescent="0.35">
      <c r="A20" s="12" t="s">
        <v>6</v>
      </c>
      <c r="B20" s="9">
        <v>4044</v>
      </c>
      <c r="C20" s="9">
        <v>112265.62</v>
      </c>
    </row>
    <row r="21" spans="1:5" ht="15.5" x14ac:dyDescent="0.35">
      <c r="A21" s="12" t="s">
        <v>7</v>
      </c>
      <c r="B21" s="9">
        <v>4067</v>
      </c>
      <c r="C21" s="9">
        <v>113827.79</v>
      </c>
    </row>
    <row r="22" spans="1:5" ht="15.5" x14ac:dyDescent="0.35">
      <c r="A22" s="12" t="s">
        <v>8</v>
      </c>
      <c r="B22" s="9">
        <v>4086</v>
      </c>
      <c r="C22" s="9">
        <v>115864.26</v>
      </c>
    </row>
    <row r="23" spans="1:5" ht="15.5" x14ac:dyDescent="0.35">
      <c r="A23" s="12" t="s">
        <v>9</v>
      </c>
      <c r="B23" s="9">
        <v>4097</v>
      </c>
      <c r="C23" s="9">
        <v>116695.72</v>
      </c>
    </row>
    <row r="24" spans="1:5" ht="15.5" x14ac:dyDescent="0.35">
      <c r="A24" s="12" t="s">
        <v>10</v>
      </c>
      <c r="B24" s="9">
        <v>4136</v>
      </c>
      <c r="C24" s="9">
        <v>119743.11</v>
      </c>
    </row>
    <row r="25" spans="1:5" ht="15.5" x14ac:dyDescent="0.35">
      <c r="A25" s="12" t="s">
        <v>11</v>
      </c>
      <c r="B25" s="9">
        <v>4230</v>
      </c>
      <c r="C25" s="9">
        <v>127772.45</v>
      </c>
    </row>
    <row r="26" spans="1:5" ht="15.5" x14ac:dyDescent="0.35">
      <c r="A26" s="12" t="s">
        <v>12</v>
      </c>
      <c r="B26" s="9">
        <v>4344</v>
      </c>
      <c r="C26" s="9">
        <v>134889.56</v>
      </c>
    </row>
    <row r="27" spans="1:5" ht="15.5" x14ac:dyDescent="0.35">
      <c r="A27" s="12" t="s">
        <v>13</v>
      </c>
      <c r="B27" s="9">
        <v>4372</v>
      </c>
      <c r="C27" s="9">
        <v>136783.35999999999</v>
      </c>
    </row>
    <row r="28" spans="1:5" ht="15.5" x14ac:dyDescent="0.35">
      <c r="A28" s="12" t="s">
        <v>14</v>
      </c>
      <c r="B28" s="9">
        <v>4372</v>
      </c>
      <c r="C28" s="9">
        <v>137457.57999999999</v>
      </c>
    </row>
    <row r="29" spans="1:5" ht="15.5" x14ac:dyDescent="0.35">
      <c r="A29" s="6"/>
      <c r="B29" s="10"/>
      <c r="C29" s="10"/>
    </row>
    <row r="30" spans="1:5" ht="15.5" x14ac:dyDescent="0.35">
      <c r="A30" s="11">
        <v>2026</v>
      </c>
      <c r="B30" s="10"/>
      <c r="C30" s="10"/>
    </row>
    <row r="31" spans="1:5" ht="15.5" x14ac:dyDescent="0.35">
      <c r="A31" s="12" t="s">
        <v>3</v>
      </c>
      <c r="B31" s="9">
        <v>4410</v>
      </c>
      <c r="C31" s="9">
        <v>138982.26</v>
      </c>
    </row>
    <row r="32" spans="1:5" ht="15.5" x14ac:dyDescent="0.35">
      <c r="A32" s="12" t="s">
        <v>4</v>
      </c>
      <c r="B32" s="9">
        <v>4431</v>
      </c>
      <c r="C32" s="9">
        <v>140046.76999999999</v>
      </c>
      <c r="E32" s="13"/>
    </row>
    <row r="33" spans="1:3" ht="15.5" x14ac:dyDescent="0.35">
      <c r="A33" s="12" t="s">
        <v>5</v>
      </c>
      <c r="B33" s="9">
        <v>4449</v>
      </c>
      <c r="C33" s="9">
        <v>140693.06</v>
      </c>
    </row>
    <row r="34" spans="1:3" ht="15.5" x14ac:dyDescent="0.35">
      <c r="A34" s="12" t="s">
        <v>6</v>
      </c>
      <c r="B34" s="9">
        <v>4456</v>
      </c>
      <c r="C34" s="9">
        <v>141113.06</v>
      </c>
    </row>
    <row r="35" spans="1:3" ht="15.5" x14ac:dyDescent="0.35">
      <c r="A35" s="12" t="s">
        <v>7</v>
      </c>
      <c r="B35" s="9">
        <v>4455</v>
      </c>
      <c r="C35" s="9">
        <v>141220.53</v>
      </c>
    </row>
    <row r="36" spans="1:3" ht="15.5" x14ac:dyDescent="0.35">
      <c r="A36" s="12" t="s">
        <v>8</v>
      </c>
      <c r="B36" s="9">
        <v>4489</v>
      </c>
      <c r="C36" s="9">
        <v>143080.82999999999</v>
      </c>
    </row>
    <row r="37" spans="1:3" ht="15.5" x14ac:dyDescent="0.35">
      <c r="A37" s="12" t="s">
        <v>9</v>
      </c>
      <c r="B37" s="9">
        <v>4504</v>
      </c>
      <c r="C37" s="9">
        <v>144073.62</v>
      </c>
    </row>
    <row r="38" spans="1:3" ht="15.5" x14ac:dyDescent="0.35">
      <c r="A38" s="12" t="s">
        <v>10</v>
      </c>
      <c r="B38" s="9">
        <v>4529</v>
      </c>
      <c r="C38" s="9">
        <v>145414.17000000001</v>
      </c>
    </row>
    <row r="39" spans="1:3" ht="15.5" x14ac:dyDescent="0.35">
      <c r="A39" s="12" t="s">
        <v>23</v>
      </c>
      <c r="B39" s="9">
        <v>4548</v>
      </c>
      <c r="C39" s="9">
        <v>145776.12</v>
      </c>
    </row>
    <row r="40" spans="1:3" ht="15.5" x14ac:dyDescent="0.35">
      <c r="A40" s="12" t="s">
        <v>12</v>
      </c>
      <c r="B40" s="9" t="s">
        <v>22</v>
      </c>
      <c r="C40" s="9" t="s">
        <v>22</v>
      </c>
    </row>
    <row r="41" spans="1:3" ht="15.5" x14ac:dyDescent="0.35">
      <c r="A41" s="12" t="s">
        <v>13</v>
      </c>
      <c r="B41" s="9" t="s">
        <v>22</v>
      </c>
      <c r="C41" s="9" t="s">
        <v>22</v>
      </c>
    </row>
    <row r="42" spans="1:3" ht="15.5" x14ac:dyDescent="0.35">
      <c r="A42" s="12" t="s">
        <v>14</v>
      </c>
      <c r="B42" s="9" t="s">
        <v>22</v>
      </c>
      <c r="C42" s="9" t="s">
        <v>22</v>
      </c>
    </row>
    <row r="44" spans="1:3" x14ac:dyDescent="0.35">
      <c r="A44" s="14" t="s">
        <v>15</v>
      </c>
    </row>
    <row r="45" spans="1:3" x14ac:dyDescent="0.35">
      <c r="A45" s="1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Ning CHUA (MPA)</dc:creator>
  <cp:lastModifiedBy>Yi Ning CHUA (MPA)</cp:lastModifiedBy>
  <dcterms:created xsi:type="dcterms:W3CDTF">2026-10-14T04:40:11Z</dcterms:created>
  <dcterms:modified xsi:type="dcterms:W3CDTF">2026-10-14T04:42:02Z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2026-10-14T04:41:22Z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ed5c17f1-53fa-4f16-bacb-1013255836c5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