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chua_yi_ning_mpa_gov_sg/Documents/Port Statistics/Port Statistics 2026/9. September 2026/"/>
    </mc:Choice>
  </mc:AlternateContent>
  <xr:revisionPtr revIDLastSave="1" documentId="8_{071977D9-8D65-497B-87FC-8643B5EB3C3A}" xr6:coauthVersionLast="47" xr6:coauthVersionMax="47" xr10:uidLastSave="{25E0BE1A-06E7-4111-8F5A-BE7113FB6A1C}"/>
  <bookViews>
    <workbookView xWindow="28680" yWindow="-120" windowWidth="29040" windowHeight="15720" xr2:uid="{DEF9DB10-DD07-4929-A6DD-9F5EF81A15DE}"/>
  </bookViews>
  <sheets>
    <sheet name="container-throughput" sheetId="1" r:id="rId1"/>
  </sheets>
  <definedNames>
    <definedName name="month">#REF!</definedName>
    <definedName name="Month5">#REF!</definedName>
    <definedName name="Mth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6" i="1" l="1"/>
  <c r="A14" i="1" s="1"/>
  <c r="A13" i="1" s="1"/>
  <c r="A12" i="1" s="1"/>
  <c r="A11" i="1" s="1"/>
  <c r="A10" i="1" s="1"/>
  <c r="A9" i="1" s="1"/>
  <c r="A8" i="1" s="1"/>
  <c r="A7" i="1" s="1"/>
  <c r="A6" i="1" s="1"/>
  <c r="A5" i="1" s="1"/>
</calcChain>
</file>

<file path=xl/sharedStrings.xml><?xml version="1.0" encoding="utf-8"?>
<sst xmlns="http://schemas.openxmlformats.org/spreadsheetml/2006/main" count="31" uniqueCount="18">
  <si>
    <t>TOTAL CONTAINER THROUGHPUT (in '000 TEUs)</t>
  </si>
  <si>
    <t>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</si>
  <si>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</si>
  <si>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</si>
  <si>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</si>
  <si>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</si>
  <si>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</si>
  <si>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</si>
  <si>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</si>
  <si>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</si>
  <si>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</si>
  <si>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</si>
  <si>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</si>
  <si>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</si>
  <si>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 Preliminary Estimates</t>
  </si>
  <si>
    <t xml:space="preserve">Note: Figures are based on latest available data at the time of publishing, and may be subject to revision at a later date. </t>
  </si>
  <si>
    <t/>
  </si>
  <si>
    <t>Sep*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</si>
</sst>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center"/>
    </xf>
    <xf numFmtId="0" fontId="5" fillId="0" borderId="0" xfId="1" applyFont="1"/>
  </cellXfs>
  <cellStyles count="2">
    <cellStyle name="Normal" xfId="0" builtinId="0"/>
    <cellStyle name="Normal 4" xfId="1" xr:uid="{B11185D9-0D39-4827-9866-6CB66347B4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31C0B-DAA4-4CAA-927C-380664C91BC9}">
  <dimension ref="A1:B45"/>
  <sheetViews>
    <sheetView tabSelected="1" topLeftCell="A11" workbookViewId="0">
      <selection activeCell="F32" sqref="F32"/>
    </sheetView>
  </sheetViews>
  <sheetFormatPr defaultRowHeight="14.5" x14ac:dyDescent="0.35"/>
  <cols>
    <col min="1" max="1" width="11.453125" customWidth="1"/>
    <col min="2" max="2" width="17.453125" customWidth="1"/>
  </cols>
  <sheetData>
    <row r="1" spans="1:2" ht="15.5" x14ac:dyDescent="0.35">
      <c r="A1" s="1" t="s">
        <v>0</v>
      </c>
      <c r="B1" s="2"/>
    </row>
    <row r="2" spans="1:2" ht="15.5" x14ac:dyDescent="0.35">
      <c r="A2" s="2"/>
      <c r="B2" s="2"/>
    </row>
    <row r="3" spans="1:2" ht="15.5" x14ac:dyDescent="0.35">
      <c r="A3" s="3"/>
      <c r="B3" s="4" t="s">
        <v>1</v>
      </c>
    </row>
    <row r="4" spans="1:2" ht="15.5" x14ac:dyDescent="0.35">
      <c r="A4" s="5"/>
      <c r="B4" s="5"/>
    </row>
    <row r="5" spans="1:2" ht="15.5" x14ac:dyDescent="0.35">
      <c r="A5" s="6">
        <f t="shared" ref="A5:A12" si="0">A6-1</f>
        <v>2016</v>
      </c>
      <c r="B5" s="7">
        <v>30903.64</v>
      </c>
    </row>
    <row r="6" spans="1:2" ht="15.5" x14ac:dyDescent="0.35">
      <c r="A6" s="6">
        <f t="shared" si="0"/>
        <v>2017</v>
      </c>
      <c r="B6" s="7">
        <v>33666.559999999998</v>
      </c>
    </row>
    <row r="7" spans="1:2" ht="15.5" x14ac:dyDescent="0.35">
      <c r="A7" s="6">
        <f t="shared" si="0"/>
        <v>2018</v>
      </c>
      <c r="B7" s="7">
        <v>36599.279999999999</v>
      </c>
    </row>
    <row r="8" spans="1:2" ht="15.5" x14ac:dyDescent="0.35">
      <c r="A8" s="6">
        <f t="shared" si="0"/>
        <v>2019</v>
      </c>
      <c r="B8" s="7">
        <v>37255.97</v>
      </c>
    </row>
    <row r="9" spans="1:2" ht="15.5" x14ac:dyDescent="0.35">
      <c r="A9" s="6">
        <f t="shared" si="0"/>
        <v>2020</v>
      </c>
      <c r="B9" s="7">
        <v>36942.35</v>
      </c>
    </row>
    <row r="10" spans="1:2" ht="15.5" x14ac:dyDescent="0.35">
      <c r="A10" s="6">
        <f t="shared" si="0"/>
        <v>2021</v>
      </c>
      <c r="B10" s="7">
        <v>37571.21</v>
      </c>
    </row>
    <row r="11" spans="1:2" ht="15.5" x14ac:dyDescent="0.35">
      <c r="A11" s="6">
        <f t="shared" si="0"/>
        <v>2022</v>
      </c>
      <c r="B11" s="7">
        <v>37289.599999999999</v>
      </c>
    </row>
    <row r="12" spans="1:2" ht="15.5" x14ac:dyDescent="0.35">
      <c r="A12" s="6">
        <f t="shared" si="0"/>
        <v>2023</v>
      </c>
      <c r="B12" s="7">
        <v>39012.94</v>
      </c>
    </row>
    <row r="13" spans="1:2" ht="15.5" x14ac:dyDescent="0.35">
      <c r="A13" s="6">
        <f>A14-1</f>
        <v>2024</v>
      </c>
      <c r="B13" s="7">
        <v>41124.050000000003</v>
      </c>
    </row>
    <row r="14" spans="1:2" ht="15.5" x14ac:dyDescent="0.35">
      <c r="A14" s="6">
        <f>A16</f>
        <v>2025</v>
      </c>
      <c r="B14" s="7">
        <v>44663.7</v>
      </c>
    </row>
    <row r="15" spans="1:2" ht="15.5" x14ac:dyDescent="0.35">
      <c r="A15" s="5"/>
      <c r="B15" s="7"/>
    </row>
    <row r="16" spans="1:2" ht="15.5" x14ac:dyDescent="0.35">
      <c r="A16" s="8">
        <f>A30-1</f>
        <v>2025</v>
      </c>
      <c r="B16" s="7"/>
    </row>
    <row r="17" spans="1:2" ht="15.5" x14ac:dyDescent="0.35">
      <c r="A17" s="9" t="s">
        <v>2</v>
      </c>
      <c r="B17" s="7">
        <v>3496.89</v>
      </c>
    </row>
    <row r="18" spans="1:2" ht="15.5" x14ac:dyDescent="0.35">
      <c r="A18" s="9" t="s">
        <v>3</v>
      </c>
      <c r="B18" s="7">
        <v>3316.59</v>
      </c>
    </row>
    <row r="19" spans="1:2" ht="15.5" x14ac:dyDescent="0.35">
      <c r="A19" s="9" t="s">
        <v>4</v>
      </c>
      <c r="B19" s="7">
        <v>3735.8</v>
      </c>
    </row>
    <row r="20" spans="1:2" ht="15.5" x14ac:dyDescent="0.35">
      <c r="A20" s="9" t="s">
        <v>5</v>
      </c>
      <c r="B20" s="7">
        <v>3628.14</v>
      </c>
    </row>
    <row r="21" spans="1:2" ht="15.5" x14ac:dyDescent="0.35">
      <c r="A21" s="9" t="s">
        <v>6</v>
      </c>
      <c r="B21" s="7">
        <v>3829.11</v>
      </c>
    </row>
    <row r="22" spans="1:2" ht="15.5" x14ac:dyDescent="0.35">
      <c r="A22" s="9" t="s">
        <v>7</v>
      </c>
      <c r="B22" s="7">
        <v>3708.91</v>
      </c>
    </row>
    <row r="23" spans="1:2" ht="15.5" x14ac:dyDescent="0.35">
      <c r="A23" s="9" t="s">
        <v>8</v>
      </c>
      <c r="B23" s="7">
        <v>3866.86</v>
      </c>
    </row>
    <row r="24" spans="1:2" ht="15.5" x14ac:dyDescent="0.35">
      <c r="A24" s="9" t="s">
        <v>9</v>
      </c>
      <c r="B24" s="7">
        <v>3864.91</v>
      </c>
    </row>
    <row r="25" spans="1:2" ht="15.5" x14ac:dyDescent="0.35">
      <c r="A25" s="9" t="s">
        <v>10</v>
      </c>
      <c r="B25" s="7">
        <v>3763.99</v>
      </c>
    </row>
    <row r="26" spans="1:2" ht="15.5" x14ac:dyDescent="0.35">
      <c r="A26" s="9" t="s">
        <v>11</v>
      </c>
      <c r="B26" s="7">
        <v>3828.47</v>
      </c>
    </row>
    <row r="27" spans="1:2" ht="15.5" x14ac:dyDescent="0.35">
      <c r="A27" s="9" t="s">
        <v>12</v>
      </c>
      <c r="B27" s="7">
        <v>3705.04</v>
      </c>
    </row>
    <row r="28" spans="1:2" ht="15.5" x14ac:dyDescent="0.35">
      <c r="A28" s="9" t="s">
        <v>13</v>
      </c>
      <c r="B28" s="7">
        <v>3919</v>
      </c>
    </row>
    <row r="29" spans="1:2" ht="15.5" x14ac:dyDescent="0.35">
      <c r="A29" s="5"/>
      <c r="B29" s="10"/>
    </row>
    <row r="30" spans="1:2" ht="15.5" x14ac:dyDescent="0.35">
      <c r="A30" s="8">
        <v>2026</v>
      </c>
      <c r="B30" s="7"/>
    </row>
    <row r="31" spans="1:2" ht="15.5" x14ac:dyDescent="0.35">
      <c r="A31" s="9" t="s">
        <v>2</v>
      </c>
      <c r="B31" s="7">
        <v>3892.39</v>
      </c>
    </row>
    <row r="32" spans="1:2" ht="15.5" x14ac:dyDescent="0.35">
      <c r="A32" s="9" t="s">
        <v>3</v>
      </c>
      <c r="B32" s="7">
        <v>3421.08</v>
      </c>
    </row>
    <row r="33" spans="1:2" ht="15.5" x14ac:dyDescent="0.35">
      <c r="A33" s="9" t="s">
        <v>4</v>
      </c>
      <c r="B33" s="7">
        <v>3897.28</v>
      </c>
    </row>
    <row r="34" spans="1:2" ht="15.5" x14ac:dyDescent="0.35">
      <c r="A34" s="9" t="s">
        <v>5</v>
      </c>
      <c r="B34" s="7">
        <v>3760.27</v>
      </c>
    </row>
    <row r="35" spans="1:2" ht="15.5" x14ac:dyDescent="0.35">
      <c r="A35" s="9" t="s">
        <v>6</v>
      </c>
      <c r="B35" s="7">
        <v>3942.74</v>
      </c>
    </row>
    <row r="36" spans="1:2" ht="15.5" x14ac:dyDescent="0.35">
      <c r="A36" s="9" t="s">
        <v>7</v>
      </c>
      <c r="B36" s="7">
        <v>3827.95</v>
      </c>
    </row>
    <row r="37" spans="1:2" ht="15.5" x14ac:dyDescent="0.35">
      <c r="A37" s="9" t="s">
        <v>8</v>
      </c>
      <c r="B37" s="7">
        <v>3988.26</v>
      </c>
    </row>
    <row r="38" spans="1:2" ht="15.5" x14ac:dyDescent="0.35">
      <c r="A38" s="9" t="s">
        <v>9</v>
      </c>
      <c r="B38" s="7">
        <v>3953.64</v>
      </c>
    </row>
    <row r="39" spans="1:2" ht="15.5" x14ac:dyDescent="0.35">
      <c r="A39" s="9" t="s">
        <v>17</v>
      </c>
      <c r="B39" s="7">
        <v>3824.89</v>
      </c>
    </row>
    <row r="40" spans="1:2" ht="15.5" x14ac:dyDescent="0.35">
      <c r="A40" s="9" t="s">
        <v>11</v>
      </c>
      <c r="B40" s="7" t="s">
        <v>16</v>
      </c>
    </row>
    <row r="41" spans="1:2" ht="15.5" x14ac:dyDescent="0.35">
      <c r="A41" s="9" t="s">
        <v>12</v>
      </c>
      <c r="B41" s="7" t="s">
        <v>16</v>
      </c>
    </row>
    <row r="42" spans="1:2" ht="15.5" x14ac:dyDescent="0.35">
      <c r="A42" s="9" t="s">
        <v>13</v>
      </c>
      <c r="B42" s="7" t="s">
        <v>16</v>
      </c>
    </row>
    <row r="44" spans="1:2" x14ac:dyDescent="0.35">
      <c r="A44" s="11" t="s">
        <v>14</v>
      </c>
    </row>
    <row r="45" spans="1:2" x14ac:dyDescent="0.35">
      <c r="A45" s="1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container-throughput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Ning CHUA (MPA)</dc:creator>
  <cp:lastModifiedBy>Yi Ning CHUA (MPA)</cp:lastModifiedBy>
  <dcterms:created xsi:type="dcterms:W3CDTF">2026-10-14T04:31:48Z</dcterms:created>
  <dcterms:modified xsi:type="dcterms:W3CDTF">2026-10-14T04:34:43Z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2026-10-14T04:34:28Z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220e925d-9fdf-4bd6-ba32-44bd5c2d0583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